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8304" activeTab="0"/>
  </bookViews>
  <sheets>
    <sheet name="балан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<sst xmlns="http://schemas.openxmlformats.org/spreadsheetml/2006/main" count="80" uniqueCount="69">
  <si>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Додаток 3</t>
  </si>
  <si>
    <t xml:space="preserve">до Інструкції про порядок складання </t>
  </si>
  <si>
    <t xml:space="preserve">та оприлюднення фінансової звітності </t>
  </si>
  <si>
    <t>банків України</t>
  </si>
  <si>
    <t>Звіт про фінансовий стан (Баланс)</t>
  </si>
  <si>
    <t>за  4  квартал  2014  року</t>
  </si>
  <si>
    <t>тис. грн.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</si>
  <si>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</si>
  <si>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</si>
  <si>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</si>
  <si>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</si>
  <si>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</si>
  <si>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</si>
  <si>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</si>
  <si>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</si>
  <si>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</si>
  <si>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</si>
  <si>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</si>
  <si>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</si>
  <si>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</si>
  <si>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</si>
  <si>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</si>
  <si>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</si>
  <si>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</si>
  <si>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</si>
  <si>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</si>
  <si>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</si>
  <si>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</si>
  <si>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</si>
  <si>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</si>
  <si>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</si>
  <si>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</si>
  <si>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</si>
  <si>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</si>
  <si>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</si>
  <si>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</si>
  <si>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</si>
  <si>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</si>
  <si>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</si>
  <si>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</si>
  <si>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</si>
  <si>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</si>
  <si>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</si>
  <si>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</si>
  <si>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</si>
  <si>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</si>
  <si>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</si>
  <si>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</si>
  <si>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</si>
  <si>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</si>
  <si>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</si>
  <si>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</si>
  <si>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</si>
  <si>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</si>
  <si>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</si>
  <si>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</si>
  <si>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</si>
  <si>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</si>
  <si>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</si>
  <si>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</si>
  <si>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</si>
  <si>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</si>
  <si>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</si>
  <si>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</si>
  <si>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                     (підпис, ініціали, прізвище)</t>
  </si>
  <si>
    <r>
      <t xml:space="preserve">Ріяко Н.М.             717-03-06  </t>
    </r>
    <r>
      <rPr>
        <sz val="12"/>
        <rFont val="Times New Roman"/>
        <family val="1"/>
      </rPr>
      <t xml:space="preserve">                 </t>
    </r>
    <r>
      <rPr>
        <b/>
        <sz val="12"/>
        <rFont val="Times New Roman"/>
        <family val="1"/>
      </rPr>
      <t xml:space="preserve">Головний бухгалтер ____________Н.М. Ріяко </t>
    </r>
  </si>
  <si>
    <t>(прізвище виконавця, номер телефону)</t>
  </si>
  <si>
    <t>                    (підпис, ініціали, прізвище)</t>
  </si>
  <si>
    <r>
      <t xml:space="preserve">" 21" </t>
    </r>
    <r>
      <rPr>
        <u val="single"/>
        <sz val="12"/>
        <rFont val="Times New Roman"/>
        <family val="1"/>
      </rPr>
      <t xml:space="preserve">   січня   2015</t>
    </r>
    <r>
      <rPr>
        <sz val="12"/>
        <rFont val="Times New Roman"/>
        <family val="1"/>
      </rPr>
      <t xml:space="preserve"> року                          </t>
    </r>
    <r>
      <rPr>
        <b/>
        <sz val="12"/>
        <rFont val="Times New Roman"/>
        <family val="1"/>
      </rPr>
      <t>Голова Правління __________В.О. Рогинський</t>
    </r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</si>
</sst>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2]&quot; &quot;###000_);\([$-2]&quot; &quot;#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80" sqref="A80"/>
    </sheetView>
  </sheetViews>
  <sheetFormatPr defaultColWidth="9.140625" defaultRowHeight="15"/>
  <cols>
    <col min="1" max="1" width="52.140625" style="3" customWidth="1"/>
    <col min="2" max="2" width="21.00390625" style="3" customWidth="1"/>
    <col min="3" max="3" width="20.57421875" style="3" customWidth="1"/>
    <col min="4" max="16384" width="8.8515625" style="3" customWidth="1"/>
  </cols>
  <sheetData>
    <row r="1" spans="1:3" ht="15">
      <c r="A1" s="1"/>
      <c r="B1" s="2" t="s">
        <v>0</v>
      </c>
      <c r="C1" s="1"/>
    </row>
    <row r="2" spans="1:3" ht="15">
      <c r="A2" s="1"/>
      <c r="B2" s="2" t="s">
        <v>1</v>
      </c>
      <c r="C2" s="1"/>
    </row>
    <row r="3" spans="1:3" ht="15">
      <c r="A3" s="1"/>
      <c r="B3" s="2" t="s">
        <v>2</v>
      </c>
      <c r="C3" s="1"/>
    </row>
    <row r="4" spans="1:3" ht="15">
      <c r="A4" s="1"/>
      <c r="B4" s="2" t="s">
        <v>3</v>
      </c>
      <c r="C4" s="1"/>
    </row>
    <row r="5" spans="1:3" ht="15">
      <c r="A5" s="1"/>
      <c r="B5" s="2"/>
      <c r="C5" s="1"/>
    </row>
    <row r="6" spans="1:3" ht="16.5">
      <c r="A6" s="16" t="s">
        <v>4</v>
      </c>
      <c r="B6" s="16"/>
      <c r="C6" s="16"/>
    </row>
    <row r="7" spans="1:3" ht="17.25">
      <c r="A7" s="17" t="s">
        <v>5</v>
      </c>
      <c r="B7" s="17"/>
      <c r="C7" s="17"/>
    </row>
    <row r="8" spans="1:3" ht="12.75">
      <c r="A8" s="1"/>
      <c r="B8" s="1"/>
      <c r="C8" s="1"/>
    </row>
    <row r="9" spans="1:3" ht="15">
      <c r="A9" s="1"/>
      <c r="B9" s="1"/>
      <c r="C9" s="4" t="s">
        <v>6</v>
      </c>
    </row>
    <row r="10" spans="1:3" ht="15">
      <c r="A10" s="5" t="s">
        <v>7</v>
      </c>
      <c r="B10" s="5" t="s">
        <v>8</v>
      </c>
      <c r="C10" s="5" t="s">
        <v>9</v>
      </c>
    </row>
    <row r="11" spans="1:3" ht="15">
      <c r="A11" s="5">
        <v>1</v>
      </c>
      <c r="B11" s="5">
        <v>2</v>
      </c>
      <c r="C11" s="5">
        <v>3</v>
      </c>
    </row>
    <row r="12" spans="1:3" ht="15">
      <c r="A12" s="18" t="s">
        <v>10</v>
      </c>
      <c r="B12" s="18"/>
      <c r="C12" s="18"/>
    </row>
    <row r="13" spans="1:3" ht="15">
      <c r="A13" s="6" t="s">
        <v>11</v>
      </c>
      <c r="B13" s="7">
        <v>41421</v>
      </c>
      <c r="C13" s="7">
        <v>71106</v>
      </c>
    </row>
    <row r="14" spans="1:3" ht="30.75">
      <c r="A14" s="6" t="s">
        <v>12</v>
      </c>
      <c r="B14" s="7">
        <v>40</v>
      </c>
      <c r="C14" s="7">
        <v>2410</v>
      </c>
    </row>
    <row r="15" spans="1:3" ht="15">
      <c r="A15" s="6" t="s">
        <v>13</v>
      </c>
      <c r="B15" s="7">
        <v>0</v>
      </c>
      <c r="C15" s="7">
        <v>504</v>
      </c>
    </row>
    <row r="16" spans="1:3" ht="33" customHeight="1">
      <c r="A16" s="6" t="s">
        <v>14</v>
      </c>
      <c r="B16" s="7">
        <v>0</v>
      </c>
      <c r="C16" s="7">
        <v>0</v>
      </c>
    </row>
    <row r="17" spans="1:3" ht="15">
      <c r="A17" s="6" t="s">
        <v>15</v>
      </c>
      <c r="B17" s="7">
        <v>3981</v>
      </c>
      <c r="C17" s="7">
        <v>16444</v>
      </c>
    </row>
    <row r="18" spans="1:3" ht="15">
      <c r="A18" s="6" t="s">
        <v>16</v>
      </c>
      <c r="B18" s="7">
        <v>0</v>
      </c>
      <c r="C18" s="7">
        <v>0</v>
      </c>
    </row>
    <row r="19" spans="1:3" ht="17.25" customHeight="1">
      <c r="A19" s="6" t="s">
        <v>17</v>
      </c>
      <c r="B19" s="7">
        <v>0</v>
      </c>
      <c r="C19" s="8">
        <v>-48</v>
      </c>
    </row>
    <row r="20" spans="1:3" ht="15">
      <c r="A20" s="6" t="s">
        <v>18</v>
      </c>
      <c r="B20" s="7">
        <f>B21+B24</f>
        <v>313734</v>
      </c>
      <c r="C20" s="7">
        <v>281944</v>
      </c>
    </row>
    <row r="21" spans="1:3" ht="21.75" customHeight="1">
      <c r="A21" s="6" t="s">
        <v>19</v>
      </c>
      <c r="B21" s="7">
        <v>290850</v>
      </c>
      <c r="C21" s="7">
        <v>255956</v>
      </c>
    </row>
    <row r="22" spans="1:3" ht="15">
      <c r="A22" s="6" t="s">
        <v>16</v>
      </c>
      <c r="B22" s="7">
        <v>47054</v>
      </c>
      <c r="C22" s="7">
        <v>46877</v>
      </c>
    </row>
    <row r="23" spans="1:3" ht="30.75">
      <c r="A23" s="6" t="s">
        <v>20</v>
      </c>
      <c r="B23" s="8">
        <v>-7603</v>
      </c>
      <c r="C23" s="8">
        <v>-5826</v>
      </c>
    </row>
    <row r="24" spans="1:3" ht="18" customHeight="1">
      <c r="A24" s="6" t="s">
        <v>21</v>
      </c>
      <c r="B24" s="7">
        <v>22884</v>
      </c>
      <c r="C24" s="7">
        <v>25988</v>
      </c>
    </row>
    <row r="25" spans="1:3" ht="15">
      <c r="A25" s="6" t="s">
        <v>16</v>
      </c>
      <c r="B25" s="7">
        <v>5191</v>
      </c>
      <c r="C25" s="7">
        <v>6470</v>
      </c>
    </row>
    <row r="26" spans="1:3" ht="30.75">
      <c r="A26" s="6" t="s">
        <v>20</v>
      </c>
      <c r="B26" s="8">
        <v>-13632</v>
      </c>
      <c r="C26" s="8">
        <v>-13069</v>
      </c>
    </row>
    <row r="27" spans="1:3" ht="20.25" customHeight="1">
      <c r="A27" s="6" t="s">
        <v>22</v>
      </c>
      <c r="B27" s="7">
        <v>0</v>
      </c>
      <c r="C27" s="7">
        <v>0</v>
      </c>
    </row>
    <row r="28" spans="1:3" ht="30.75">
      <c r="A28" s="6" t="s">
        <v>23</v>
      </c>
      <c r="B28" s="7">
        <v>0</v>
      </c>
      <c r="C28" s="7">
        <v>0</v>
      </c>
    </row>
    <row r="29" spans="1:3" ht="20.25" customHeight="1">
      <c r="A29" s="6" t="s">
        <v>24</v>
      </c>
      <c r="B29" s="7">
        <v>0</v>
      </c>
      <c r="C29" s="7">
        <v>0</v>
      </c>
    </row>
    <row r="30" spans="1:3" ht="30.75">
      <c r="A30" s="6" t="s">
        <v>25</v>
      </c>
      <c r="B30" s="7">
        <v>0</v>
      </c>
      <c r="C30" s="7">
        <v>0</v>
      </c>
    </row>
    <row r="31" spans="1:3" ht="18" customHeight="1">
      <c r="A31" s="6" t="s">
        <v>26</v>
      </c>
      <c r="B31" s="7">
        <v>0</v>
      </c>
      <c r="C31" s="7">
        <v>0</v>
      </c>
    </row>
    <row r="32" spans="1:3" ht="15">
      <c r="A32" s="6" t="s">
        <v>27</v>
      </c>
      <c r="B32" s="7">
        <v>24751</v>
      </c>
      <c r="C32" s="7">
        <v>24862</v>
      </c>
    </row>
    <row r="33" spans="1:3" ht="30.75">
      <c r="A33" s="6" t="s">
        <v>28</v>
      </c>
      <c r="B33" s="7">
        <v>0</v>
      </c>
      <c r="C33" s="7">
        <v>267</v>
      </c>
    </row>
    <row r="34" spans="1:3" ht="15">
      <c r="A34" s="6" t="s">
        <v>29</v>
      </c>
      <c r="B34" s="7">
        <v>110</v>
      </c>
      <c r="C34" s="7">
        <v>127</v>
      </c>
    </row>
    <row r="35" spans="1:3" ht="15">
      <c r="A35" s="6" t="s">
        <v>30</v>
      </c>
      <c r="B35" s="7">
        <v>8479</v>
      </c>
      <c r="C35" s="7">
        <v>17254</v>
      </c>
    </row>
    <row r="36" spans="1:3" ht="18" customHeight="1">
      <c r="A36" s="6" t="s">
        <v>31</v>
      </c>
      <c r="B36" s="7">
        <v>5118</v>
      </c>
      <c r="C36" s="7">
        <v>15251</v>
      </c>
    </row>
    <row r="37" spans="1:3" ht="18.75" customHeight="1">
      <c r="A37" s="6" t="s">
        <v>32</v>
      </c>
      <c r="B37" s="7">
        <v>0</v>
      </c>
      <c r="C37" s="7">
        <v>0</v>
      </c>
    </row>
    <row r="38" spans="1:3" ht="20.25" customHeight="1">
      <c r="A38" s="6" t="s">
        <v>33</v>
      </c>
      <c r="B38" s="7">
        <v>843</v>
      </c>
      <c r="C38" s="7">
        <v>904</v>
      </c>
    </row>
    <row r="39" spans="1:3" ht="18" customHeight="1">
      <c r="A39" s="6" t="s">
        <v>34</v>
      </c>
      <c r="B39" s="7">
        <v>0</v>
      </c>
      <c r="C39" s="8">
        <v>-25</v>
      </c>
    </row>
    <row r="40" spans="1:3" ht="30.75">
      <c r="A40" s="6" t="s">
        <v>35</v>
      </c>
      <c r="B40" s="7">
        <v>0</v>
      </c>
      <c r="C40" s="7">
        <v>0</v>
      </c>
    </row>
    <row r="41" spans="1:3" ht="21.75" customHeight="1">
      <c r="A41" s="9" t="s">
        <v>36</v>
      </c>
      <c r="B41" s="10">
        <f>B13+B14+B15+B17+B20+B32+B33+B34+B35+B36+B38+B40</f>
        <v>398477</v>
      </c>
      <c r="C41" s="10">
        <f>C13+C14+C15+C17+C20+C32+C33+C34+C35+C36+C38+C40</f>
        <v>431073</v>
      </c>
    </row>
    <row r="42" spans="1:3" ht="15">
      <c r="A42" s="6" t="s">
        <v>16</v>
      </c>
      <c r="B42" s="7">
        <v>64686</v>
      </c>
      <c r="C42" s="7">
        <v>66627</v>
      </c>
    </row>
    <row r="43" spans="1:3" ht="15">
      <c r="A43" s="9" t="s">
        <v>37</v>
      </c>
      <c r="B43" s="7"/>
      <c r="C43" s="7"/>
    </row>
    <row r="44" spans="1:3" ht="21" customHeight="1">
      <c r="A44" s="6" t="s">
        <v>38</v>
      </c>
      <c r="B44" s="7">
        <v>6992</v>
      </c>
      <c r="C44" s="7">
        <v>37405</v>
      </c>
    </row>
    <row r="45" spans="1:3" ht="19.5" customHeight="1">
      <c r="A45" s="6" t="s">
        <v>16</v>
      </c>
      <c r="B45" s="7">
        <v>3151</v>
      </c>
      <c r="C45" s="7">
        <v>0</v>
      </c>
    </row>
    <row r="46" spans="1:3" ht="18.75" customHeight="1">
      <c r="A46" s="6" t="s">
        <v>39</v>
      </c>
      <c r="B46" s="7">
        <f>B47+B51</f>
        <v>245693</v>
      </c>
      <c r="C46" s="7">
        <v>252175</v>
      </c>
    </row>
    <row r="47" spans="1:3" ht="18" customHeight="1">
      <c r="A47" s="6" t="s">
        <v>40</v>
      </c>
      <c r="B47" s="7">
        <v>106094</v>
      </c>
      <c r="C47" s="7">
        <v>80846</v>
      </c>
    </row>
    <row r="48" spans="1:3" ht="18" customHeight="1">
      <c r="A48" s="6" t="s">
        <v>16</v>
      </c>
      <c r="B48" s="7">
        <v>16775</v>
      </c>
      <c r="C48" s="7">
        <v>4481</v>
      </c>
    </row>
    <row r="49" spans="1:3" ht="18.75" customHeight="1">
      <c r="A49" s="6" t="s">
        <v>41</v>
      </c>
      <c r="B49" s="7">
        <v>93245</v>
      </c>
      <c r="C49" s="7">
        <v>67601</v>
      </c>
    </row>
    <row r="50" spans="1:3" ht="18" customHeight="1">
      <c r="A50" s="6" t="s">
        <v>16</v>
      </c>
      <c r="B50" s="7">
        <v>14302</v>
      </c>
      <c r="C50" s="7">
        <v>4395</v>
      </c>
    </row>
    <row r="51" spans="1:3" ht="18.75" customHeight="1">
      <c r="A51" s="6" t="s">
        <v>42</v>
      </c>
      <c r="B51" s="7">
        <v>139599</v>
      </c>
      <c r="C51" s="7">
        <v>171329</v>
      </c>
    </row>
    <row r="52" spans="1:3" ht="18" customHeight="1">
      <c r="A52" s="6" t="s">
        <v>16</v>
      </c>
      <c r="B52" s="7">
        <v>46413</v>
      </c>
      <c r="C52" s="7">
        <v>61371</v>
      </c>
    </row>
    <row r="53" spans="1:3" ht="18" customHeight="1">
      <c r="A53" s="6" t="s">
        <v>43</v>
      </c>
      <c r="B53" s="7">
        <v>17405</v>
      </c>
      <c r="C53" s="7">
        <v>23021</v>
      </c>
    </row>
    <row r="54" spans="1:3" ht="18" customHeight="1">
      <c r="A54" s="6" t="s">
        <v>16</v>
      </c>
      <c r="B54" s="7">
        <v>722</v>
      </c>
      <c r="C54" s="7">
        <v>1241</v>
      </c>
    </row>
    <row r="55" spans="1:3" ht="20.25" customHeight="1">
      <c r="A55" s="6" t="s">
        <v>44</v>
      </c>
      <c r="B55" s="7">
        <v>0</v>
      </c>
      <c r="C55" s="7">
        <v>0</v>
      </c>
    </row>
    <row r="56" spans="1:3" ht="19.5" customHeight="1">
      <c r="A56" s="6" t="s">
        <v>16</v>
      </c>
      <c r="B56" s="7">
        <v>0</v>
      </c>
      <c r="C56" s="7">
        <v>0</v>
      </c>
    </row>
    <row r="57" spans="1:3" ht="18.75" customHeight="1">
      <c r="A57" s="6" t="s">
        <v>45</v>
      </c>
      <c r="B57" s="7">
        <v>0</v>
      </c>
      <c r="C57" s="7">
        <v>0</v>
      </c>
    </row>
    <row r="58" spans="1:3" ht="21" customHeight="1">
      <c r="A58" s="6" t="s">
        <v>46</v>
      </c>
      <c r="B58" s="7">
        <v>251</v>
      </c>
      <c r="C58" s="7">
        <v>0</v>
      </c>
    </row>
    <row r="59" spans="1:3" ht="18" customHeight="1">
      <c r="A59" s="6" t="s">
        <v>47</v>
      </c>
      <c r="B59" s="7">
        <v>0</v>
      </c>
      <c r="C59" s="7">
        <v>0</v>
      </c>
    </row>
    <row r="60" spans="1:3" ht="18.75" customHeight="1">
      <c r="A60" s="6" t="s">
        <v>48</v>
      </c>
      <c r="B60" s="7">
        <v>7</v>
      </c>
      <c r="C60" s="7">
        <v>8</v>
      </c>
    </row>
    <row r="61" spans="1:3" ht="20.25" customHeight="1">
      <c r="A61" s="6" t="s">
        <v>49</v>
      </c>
      <c r="B61" s="7">
        <v>3866</v>
      </c>
      <c r="C61" s="7">
        <v>1978</v>
      </c>
    </row>
    <row r="62" spans="1:3" ht="19.5" customHeight="1">
      <c r="A62" s="6" t="s">
        <v>50</v>
      </c>
      <c r="B62" s="7">
        <v>827</v>
      </c>
      <c r="C62" s="7">
        <v>698</v>
      </c>
    </row>
    <row r="63" spans="1:3" ht="21" customHeight="1">
      <c r="A63" s="6" t="s">
        <v>51</v>
      </c>
      <c r="B63" s="7">
        <v>51986</v>
      </c>
      <c r="C63" s="7">
        <v>51972</v>
      </c>
    </row>
    <row r="64" spans="1:3" ht="18.75" customHeight="1">
      <c r="A64" s="6" t="s">
        <v>52</v>
      </c>
      <c r="B64" s="7">
        <v>0</v>
      </c>
      <c r="C64" s="7">
        <v>0</v>
      </c>
    </row>
    <row r="65" spans="1:3" ht="21" customHeight="1">
      <c r="A65" s="9" t="s">
        <v>53</v>
      </c>
      <c r="B65" s="10">
        <f>B44+B46+B58+B59+B60+B61+B62+B63</f>
        <v>309622</v>
      </c>
      <c r="C65" s="10">
        <f>C44+C46+C58+C59+C60+C61+C62+C63</f>
        <v>344236</v>
      </c>
    </row>
    <row r="66" spans="1:3" ht="15">
      <c r="A66" s="6" t="s">
        <v>16</v>
      </c>
      <c r="B66" s="7">
        <v>67561</v>
      </c>
      <c r="C66" s="7">
        <v>66721</v>
      </c>
    </row>
    <row r="67" spans="1:3" ht="21" customHeight="1">
      <c r="A67" s="9" t="s">
        <v>54</v>
      </c>
      <c r="B67" s="7"/>
      <c r="C67" s="7"/>
    </row>
    <row r="68" spans="1:3" ht="19.5" customHeight="1">
      <c r="A68" s="6" t="s">
        <v>55</v>
      </c>
      <c r="B68" s="7">
        <v>56481</v>
      </c>
      <c r="C68" s="7">
        <v>56481</v>
      </c>
    </row>
    <row r="69" spans="1:3" ht="21" customHeight="1">
      <c r="A69" s="6" t="s">
        <v>56</v>
      </c>
      <c r="B69" s="7">
        <v>12</v>
      </c>
      <c r="C69" s="7">
        <v>12</v>
      </c>
    </row>
    <row r="70" spans="1:3" ht="18.75" customHeight="1">
      <c r="A70" s="6" t="s">
        <v>57</v>
      </c>
      <c r="B70" s="7">
        <v>0</v>
      </c>
      <c r="C70" s="7">
        <v>0</v>
      </c>
    </row>
    <row r="71" spans="1:3" ht="20.25" customHeight="1">
      <c r="A71" s="6" t="s">
        <v>58</v>
      </c>
      <c r="B71" s="7">
        <v>6581</v>
      </c>
      <c r="C71" s="7">
        <v>7509</v>
      </c>
    </row>
    <row r="72" spans="1:3" ht="18" customHeight="1">
      <c r="A72" s="6" t="s">
        <v>59</v>
      </c>
      <c r="B72" s="7">
        <v>18600</v>
      </c>
      <c r="C72" s="7">
        <v>15653</v>
      </c>
    </row>
    <row r="73" spans="1:3" ht="21" customHeight="1">
      <c r="A73" s="6" t="s">
        <v>60</v>
      </c>
      <c r="B73" s="7">
        <v>7181</v>
      </c>
      <c r="C73" s="7">
        <v>7182</v>
      </c>
    </row>
    <row r="74" spans="1:3" ht="19.5" customHeight="1">
      <c r="A74" s="9" t="s">
        <v>61</v>
      </c>
      <c r="B74" s="10">
        <f>SUM(B68:B73)</f>
        <v>88855</v>
      </c>
      <c r="C74" s="10">
        <f>SUM(C68:C73)</f>
        <v>86837</v>
      </c>
    </row>
    <row r="75" spans="1:3" ht="20.25" customHeight="1">
      <c r="A75" s="9" t="s">
        <v>62</v>
      </c>
      <c r="B75" s="10">
        <f>B65+B74</f>
        <v>398477</v>
      </c>
      <c r="C75" s="10">
        <f>C65+C74</f>
        <v>431073</v>
      </c>
    </row>
    <row r="76" spans="1:3" ht="27.75" customHeight="1">
      <c r="A76" s="1"/>
      <c r="B76" s="1"/>
      <c r="C76" s="1"/>
    </row>
    <row r="77" spans="1:3" ht="15">
      <c r="A77" s="11" t="s">
        <v>63</v>
      </c>
      <c r="B77" s="1"/>
      <c r="C77" s="1"/>
    </row>
    <row r="78" spans="1:3" ht="12.75">
      <c r="A78" s="1"/>
      <c r="B78" s="1"/>
      <c r="C78" s="1"/>
    </row>
    <row r="79" spans="1:4" ht="21" customHeight="1">
      <c r="A79" s="19" t="s">
        <v>68</v>
      </c>
      <c r="B79" s="19"/>
      <c r="C79" s="19"/>
      <c r="D79" s="12"/>
    </row>
    <row r="80" spans="1:3" ht="18.75" customHeight="1">
      <c r="A80" s="13"/>
      <c r="B80" s="15" t="s">
        <v>64</v>
      </c>
      <c r="C80" s="15"/>
    </row>
    <row r="81" spans="1:4" ht="21" customHeight="1">
      <c r="A81" s="20" t="s">
        <v>65</v>
      </c>
      <c r="B81" s="20"/>
      <c r="C81" s="20"/>
      <c r="D81" s="12"/>
    </row>
    <row r="82" spans="1:3" ht="14.25" customHeight="1">
      <c r="A82" s="14" t="s">
        <v>66</v>
      </c>
      <c r="B82" s="15" t="s">
        <v>67</v>
      </c>
      <c r="C82" s="15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</sheetData>
  <sheetProtection/>
  <mergeCells count="7">
    <mergeCell ref="B82:C82"/>
    <mergeCell ref="A6:C6"/>
    <mergeCell ref="A7:C7"/>
    <mergeCell ref="A12:C12"/>
    <mergeCell ref="A79:C79"/>
    <mergeCell ref="B80:C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</dc:creator>
  <cp:keywords/>
  <dc:description/>
  <cp:lastModifiedBy>Демонстрационно-бесплатная версия</cp:lastModifiedBy>
  <dcterms:created xsi:type="dcterms:W3CDTF">2015-01-26T07:28:05Z</dcterms:created>
  <dcterms:modified xsi:type="dcterms:W3CDTF">2015-01-26T08:31:06Z</dcterms:modified>
  <cp:category/>
  <cp:version/>
  <cp:contentType/>
  <cp:contentStatus/>
</cp:coreProperties>
</file>